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kostelk\Desktop\PROBÍHAJÍCÍ ZAKÁZKY\MR33_2019_Poskytování mediálního archivu a monitoringu médií\"/>
    </mc:Choice>
  </mc:AlternateContent>
  <bookViews>
    <workbookView xWindow="0" yWindow="0" windowWidth="28800" windowHeight="11730"/>
  </bookViews>
  <sheets>
    <sheet name="List1" sheetId="1" r:id="rId1"/>
  </sheets>
  <definedNames>
    <definedName name="_xlnm.Print_Area" localSheetId="0">List1!$A$1:$K$12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G7" i="1"/>
  <c r="H7" i="1" s="1"/>
  <c r="J7" i="1" s="1"/>
  <c r="I6" i="1"/>
  <c r="G6" i="1"/>
  <c r="H6" i="1" s="1"/>
  <c r="J6" i="1" s="1"/>
  <c r="F9" i="1" l="1"/>
  <c r="F11" i="1" s="1"/>
  <c r="F12" i="1"/>
</calcChain>
</file>

<file path=xl/sharedStrings.xml><?xml version="1.0" encoding="utf-8"?>
<sst xmlns="http://schemas.openxmlformats.org/spreadsheetml/2006/main" count="19" uniqueCount="18">
  <si>
    <t>Příloha č. 2 - Tabulka pro výpočet nabídkové ceny</t>
  </si>
  <si>
    <t>Číslo položky</t>
  </si>
  <si>
    <t>Název a popis</t>
  </si>
  <si>
    <t>Počet jednotek</t>
  </si>
  <si>
    <t>Jednotky</t>
  </si>
  <si>
    <t>DPH</t>
  </si>
  <si>
    <t>Jednotková cena                  (Kč včetně DPH)</t>
  </si>
  <si>
    <t>Cena celkem           (Kč bez DPH)</t>
  </si>
  <si>
    <t>Cena celkem                      (Kč včetně DPH)</t>
  </si>
  <si>
    <t>Mediální archiv</t>
  </si>
  <si>
    <t>měsíc</t>
  </si>
  <si>
    <t>Monitoring  médií</t>
  </si>
  <si>
    <t>Celková cena bez DPH</t>
  </si>
  <si>
    <t>účastník vyplní žlutě označené</t>
  </si>
  <si>
    <t>Sazba DPH</t>
  </si>
  <si>
    <t>Celková výše DPH</t>
  </si>
  <si>
    <t>Celková cena s DPH</t>
  </si>
  <si>
    <t xml:space="preserve">Jednotková cena                            (Kč bez DPH)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</si>
</sst>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3" fillId="2" borderId="5" xfId="0" applyNumberFormat="1" applyFont="1" applyFill="1" applyBorder="1" applyAlignment="1" applyProtection="1">
      <alignment horizontal="center" vertical="center"/>
      <protection locked="0"/>
    </xf>
    <xf numFmtId="164" fontId="3" fillId="2" borderId="12" xfId="0" applyNumberFormat="1" applyFont="1" applyFill="1" applyBorder="1" applyAlignment="1" applyProtection="1">
      <alignment horizontal="center" vertical="center"/>
      <protection locked="0"/>
    </xf>
    <xf numFmtId="9" fontId="5" fillId="2" borderId="1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Protection="1"/>
    <xf numFmtId="0" fontId="1" fillId="0" borderId="0" xfId="0" applyFont="1" applyAlignment="1" applyProtection="1"/>
    <xf numFmtId="0" fontId="5" fillId="0" borderId="0" xfId="0" applyFont="1" applyAlignment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right" vertical="center" wrapText="1" indent="1"/>
    </xf>
    <xf numFmtId="0" fontId="3" fillId="0" borderId="5" xfId="0" applyFont="1" applyFill="1" applyBorder="1" applyAlignment="1" applyProtection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center"/>
    </xf>
    <xf numFmtId="164" fontId="3" fillId="0" borderId="6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right" vertical="center" wrapText="1" indent="1"/>
    </xf>
    <xf numFmtId="0" fontId="3" fillId="0" borderId="12" xfId="0" applyFont="1" applyFill="1" applyBorder="1" applyAlignment="1" applyProtection="1">
      <alignment horizontal="center" vertical="center" wrapText="1"/>
    </xf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13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Border="1" applyAlignment="1" applyProtection="1">
      <alignment horizontal="center" vertical="center" wrapText="1"/>
    </xf>
    <xf numFmtId="164" fontId="3" fillId="3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0" fontId="5" fillId="0" borderId="7" xfId="0" applyFont="1" applyBorder="1" applyProtection="1"/>
    <xf numFmtId="0" fontId="5" fillId="0" borderId="8" xfId="0" applyFont="1" applyBorder="1" applyProtection="1"/>
    <xf numFmtId="0" fontId="5" fillId="0" borderId="9" xfId="0" applyFont="1" applyBorder="1" applyProtection="1"/>
    <xf numFmtId="164" fontId="7" fillId="4" borderId="10" xfId="0" applyNumberFormat="1" applyFont="1" applyFill="1" applyBorder="1" applyProtection="1"/>
    <xf numFmtId="0" fontId="4" fillId="2" borderId="0" xfId="0" applyFont="1" applyFill="1" applyAlignment="1" applyProtection="1">
      <alignment horizontal="center"/>
    </xf>
    <xf numFmtId="165" fontId="5" fillId="0" borderId="0" xfId="0" applyNumberFormat="1" applyFont="1" applyProtection="1"/>
    <xf numFmtId="164" fontId="6" fillId="0" borderId="10" xfId="0" applyNumberFormat="1" applyFont="1" applyBorder="1" applyProtection="1"/>
    <xf numFmtId="164" fontId="6" fillId="5" borderId="10" xfId="0" applyNumberFormat="1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tabSelected="1" zoomScaleNormal="100" workbookViewId="0">
      <selection activeCell="F6" sqref="F6"/>
    </sheetView>
  </sheetViews>
  <sheetFormatPr defaultRowHeight="14.25" x14ac:dyDescent="0.2"/>
  <cols>
    <col min="1" max="1" width="9.140625" style="4"/>
    <col min="2" max="2" width="7.140625" style="4" bestFit="1" customWidth="1"/>
    <col min="3" max="3" width="24.42578125" style="4" customWidth="1"/>
    <col min="4" max="4" width="9.140625" style="4" customWidth="1"/>
    <col min="5" max="5" width="8.5703125" style="4" customWidth="1"/>
    <col min="6" max="6" width="21.42578125" style="4" customWidth="1"/>
    <col min="7" max="8" width="0" style="4" hidden="1" customWidth="1"/>
    <col min="9" max="9" width="14.7109375" style="4" customWidth="1"/>
    <col min="10" max="10" width="22" style="4" customWidth="1"/>
    <col min="11" max="16384" width="9.140625" style="4"/>
  </cols>
  <sheetData>
    <row r="2" spans="2:12" ht="18" x14ac:dyDescent="0.25">
      <c r="B2" s="5" t="s">
        <v>0</v>
      </c>
      <c r="C2" s="5"/>
      <c r="D2" s="5"/>
      <c r="E2" s="5"/>
      <c r="F2" s="5"/>
      <c r="G2" s="5"/>
      <c r="H2" s="5"/>
      <c r="I2" s="5"/>
      <c r="J2" s="5"/>
      <c r="K2" s="6"/>
      <c r="L2" s="6"/>
    </row>
    <row r="4" spans="2:12" ht="15" thickBot="1" x14ac:dyDescent="0.25"/>
    <row r="5" spans="2:12" ht="45" customHeight="1" x14ac:dyDescent="0.2">
      <c r="B5" s="7" t="s">
        <v>1</v>
      </c>
      <c r="C5" s="8" t="s">
        <v>2</v>
      </c>
      <c r="D5" s="8" t="s">
        <v>3</v>
      </c>
      <c r="E5" s="8" t="s">
        <v>4</v>
      </c>
      <c r="F5" s="8" t="s">
        <v>17</v>
      </c>
      <c r="G5" s="8" t="s">
        <v>5</v>
      </c>
      <c r="H5" s="8" t="s">
        <v>6</v>
      </c>
      <c r="I5" s="8" t="s">
        <v>7</v>
      </c>
      <c r="J5" s="9" t="s">
        <v>8</v>
      </c>
    </row>
    <row r="6" spans="2:12" ht="34.5" customHeight="1" x14ac:dyDescent="0.2">
      <c r="B6" s="10">
        <v>1</v>
      </c>
      <c r="C6" s="11" t="s">
        <v>9</v>
      </c>
      <c r="D6" s="12">
        <v>36</v>
      </c>
      <c r="E6" s="13" t="s">
        <v>10</v>
      </c>
      <c r="F6" s="1"/>
      <c r="G6" s="14">
        <f>(F6*(1+F10))-F6</f>
        <v>0</v>
      </c>
      <c r="H6" s="14">
        <f>F6+G6</f>
        <v>0</v>
      </c>
      <c r="I6" s="14">
        <f>D6*F6</f>
        <v>0</v>
      </c>
      <c r="J6" s="15">
        <f>D6*H6</f>
        <v>0</v>
      </c>
    </row>
    <row r="7" spans="2:12" ht="34.5" customHeight="1" thickBot="1" x14ac:dyDescent="0.25">
      <c r="B7" s="16">
        <v>2</v>
      </c>
      <c r="C7" s="17" t="s">
        <v>11</v>
      </c>
      <c r="D7" s="18">
        <v>36</v>
      </c>
      <c r="E7" s="19" t="s">
        <v>10</v>
      </c>
      <c r="F7" s="2"/>
      <c r="G7" s="20">
        <f>(F7*(1+F10))-F7</f>
        <v>0</v>
      </c>
      <c r="H7" s="20">
        <f>F7+G7</f>
        <v>0</v>
      </c>
      <c r="I7" s="20">
        <f>D7*F7</f>
        <v>0</v>
      </c>
      <c r="J7" s="21">
        <f>D7*H7</f>
        <v>0</v>
      </c>
    </row>
    <row r="8" spans="2:12" ht="15" thickBot="1" x14ac:dyDescent="0.25">
      <c r="B8" s="22"/>
      <c r="C8" s="23"/>
      <c r="D8" s="24"/>
      <c r="E8" s="25"/>
      <c r="F8" s="26"/>
      <c r="G8" s="27"/>
      <c r="H8" s="27"/>
      <c r="I8" s="27"/>
      <c r="J8" s="27"/>
    </row>
    <row r="9" spans="2:12" ht="16.5" thickTop="1" thickBot="1" x14ac:dyDescent="0.3">
      <c r="C9" s="28" t="s">
        <v>12</v>
      </c>
      <c r="D9" s="29"/>
      <c r="E9" s="30"/>
      <c r="F9" s="31">
        <f>SUM(I6:I7)</f>
        <v>0</v>
      </c>
      <c r="H9" s="32" t="s">
        <v>13</v>
      </c>
      <c r="I9" s="32"/>
      <c r="J9" s="32"/>
    </row>
    <row r="10" spans="2:12" ht="15.75" thickTop="1" thickBot="1" x14ac:dyDescent="0.25">
      <c r="C10" s="28" t="s">
        <v>14</v>
      </c>
      <c r="D10" s="29"/>
      <c r="E10" s="30"/>
      <c r="F10" s="3"/>
      <c r="H10" s="33"/>
    </row>
    <row r="11" spans="2:12" ht="15.75" thickTop="1" thickBot="1" x14ac:dyDescent="0.25">
      <c r="C11" s="28" t="s">
        <v>15</v>
      </c>
      <c r="D11" s="29"/>
      <c r="E11" s="30"/>
      <c r="F11" s="34">
        <f>(F9*(1+F10))-F9</f>
        <v>0</v>
      </c>
    </row>
    <row r="12" spans="2:12" ht="15.75" thickTop="1" thickBot="1" x14ac:dyDescent="0.25">
      <c r="C12" s="28" t="s">
        <v>16</v>
      </c>
      <c r="D12" s="29"/>
      <c r="E12" s="30"/>
      <c r="F12" s="35">
        <f>SUM(J6:J7)</f>
        <v>0</v>
      </c>
    </row>
    <row r="13" spans="2:12" ht="15" thickTop="1" x14ac:dyDescent="0.2"/>
  </sheetData>
  <sheetProtection algorithmName="SHA-512" hashValue="kyF/gQ35YfeeaUvcMBi5xyBEvXI8ZdfgWpl51aGHWZpOAs/BeK474Zm5FQZVLmEZ5huK2X9Xo2UOR6r86NMUgg==" saltValue="SEQfUdcQ+mYOLivSdBwgkA==" spinCount="100000" sheet="1" objects="1" scenarios="1" selectLockedCells="1"/>
  <protectedRanges>
    <protectedRange sqref="F10 C6:F8" name="Oblast1_4"/>
  </protectedRanges>
  <mergeCells count="2">
    <mergeCell ref="B2:L2"/>
    <mergeCell ref="H9:J9"/>
  </mergeCells>
  <pageMargins left="0.7" right="0.7" top="0.78740157499999996" bottom="0.78740157499999996" header="0.3" footer="0.3"/>
  <pageSetup scale="71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2019-10-18T12:04:26Z</dcterms:created>
  <dcterms:modified xsi:type="dcterms:W3CDTF">2019-10-18T12:09:45Z</dcterms:modified>
</cp:coreProperties>
</file>